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Zapytania ofertowe 2022\27-REG-2022 Odbiór odpadów komunalnych w Skierniewicach\"/>
    </mc:Choice>
  </mc:AlternateContent>
  <bookViews>
    <workbookView xWindow="0" yWindow="0" windowWidth="14970" windowHeight="101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" i="1" l="1"/>
  <c r="J5" i="1" s="1"/>
  <c r="H6" i="1"/>
  <c r="J6" i="1" s="1"/>
  <c r="H7" i="1"/>
  <c r="J7" i="1" s="1"/>
  <c r="H8" i="1"/>
  <c r="J8" i="1" s="1"/>
  <c r="H9" i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J9" i="1"/>
  <c r="J17" i="1" l="1"/>
  <c r="H17" i="1"/>
</calcChain>
</file>

<file path=xl/sharedStrings.xml><?xml version="1.0" encoding="utf-8"?>
<sst xmlns="http://schemas.openxmlformats.org/spreadsheetml/2006/main" count="53" uniqueCount="39">
  <si>
    <t>Lp.</t>
  </si>
  <si>
    <t>Adres wykonania usługi</t>
  </si>
  <si>
    <t>Cena jednostkowa netto za 1 wywóz</t>
  </si>
  <si>
    <t>Kp-7</t>
  </si>
  <si>
    <t>Odpady wielkogabarytowe</t>
  </si>
  <si>
    <r>
      <t>2,5 m</t>
    </r>
    <r>
      <rPr>
        <vertAlign val="superscript"/>
        <sz val="10"/>
        <rFont val="Arial"/>
        <family val="2"/>
        <charset val="238"/>
      </rPr>
      <t>3</t>
    </r>
  </si>
  <si>
    <r>
      <t>1,5 m</t>
    </r>
    <r>
      <rPr>
        <vertAlign val="superscript"/>
        <sz val="10"/>
        <rFont val="Arial"/>
        <family val="2"/>
        <charset val="238"/>
      </rPr>
      <t>3</t>
    </r>
  </si>
  <si>
    <r>
      <t>5m</t>
    </r>
    <r>
      <rPr>
        <vertAlign val="superscript"/>
        <sz val="10"/>
        <rFont val="Arial"/>
        <family val="2"/>
        <charset val="238"/>
      </rPr>
      <t>3</t>
    </r>
  </si>
  <si>
    <t>1100 l</t>
  </si>
  <si>
    <t>240 l</t>
  </si>
  <si>
    <t>Opakowania z papieru i tektury</t>
  </si>
  <si>
    <t>Zmieszane odpady opakowaniowe</t>
  </si>
  <si>
    <t>ul. Konstytucji 3 Maja 1/3                      ul. Pomologiczna 18               ul. Pomologiczna 13</t>
  </si>
  <si>
    <t>Opakowania ze szkła</t>
  </si>
  <si>
    <t>Nazwa odpadu</t>
  </si>
  <si>
    <t>Kod odpadu</t>
  </si>
  <si>
    <t>Ilość pojemników w czasie trwania umowy</t>
  </si>
  <si>
    <t>120 l</t>
  </si>
  <si>
    <t>ul. Rybickiego 15/17
ul. Pomologiczna 13, 
ul. Pomologiczna 18 
ul. Konstytucji 3 Maja 1/3</t>
  </si>
  <si>
    <t>Zmieszane odpady opakowaniowe siatka</t>
  </si>
  <si>
    <t>,</t>
  </si>
  <si>
    <t>Rodzaj pojemnika</t>
  </si>
  <si>
    <t>VAT 
[%]</t>
  </si>
  <si>
    <t>Wartość brutto [zł]</t>
  </si>
  <si>
    <t>Wartość netto [zł]</t>
  </si>
  <si>
    <t>…………………………………….</t>
  </si>
  <si>
    <t>…………………, dnia …………………</t>
  </si>
  <si>
    <t>podpis osoby upoważnionej</t>
  </si>
  <si>
    <t>Dąbrowice 9</t>
  </si>
  <si>
    <t>Dąbrowice 10</t>
  </si>
  <si>
    <t>ul. Kościuszki 2
ul Rybickiego 16
ul. Rybickiego 15/17
Dąbrowice 10</t>
  </si>
  <si>
    <t>Niesegregowane, zmieszane odpady komunalne</t>
  </si>
  <si>
    <t>1100l</t>
  </si>
  <si>
    <t>ul.Rybickiego 16
ul. Kościuszki 2</t>
  </si>
  <si>
    <t>ul. Rybickiego 16
ul. Rybickiego 15/17
ul. Kościuszki 2</t>
  </si>
  <si>
    <t>Łączna wartość zamówienia</t>
  </si>
  <si>
    <t>lokalizacje 
Zamawiającego</t>
  </si>
  <si>
    <t>Formularz cenowy 27/REG/2022</t>
  </si>
  <si>
    <t>Załącznik nr 3 wer. 2  z dn. 30.11.2022 obowiązująca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</si>
</sst>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4"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top" wrapText="1"/>
    </xf>
    <xf numFmtId="2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164" fontId="4" fillId="0" borderId="1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9" fontId="2" fillId="2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right" vertical="top" wrapText="1"/>
    </xf>
    <xf numFmtId="0" fontId="4" fillId="4" borderId="2" xfId="0" applyNumberFormat="1" applyFont="1" applyFill="1" applyBorder="1" applyAlignment="1" applyProtection="1">
      <alignment horizontal="right" vertical="center" wrapText="1"/>
    </xf>
    <xf numFmtId="0" fontId="4" fillId="4" borderId="3" xfId="0" applyNumberFormat="1" applyFont="1" applyFill="1" applyBorder="1" applyAlignment="1" applyProtection="1">
      <alignment horizontal="right" vertical="center" wrapText="1"/>
    </xf>
    <xf numFmtId="0" fontId="4" fillId="4" borderId="5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righ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Normal="100" zoomScaleSheetLayoutView="100" workbookViewId="0">
      <selection activeCell="I1" sqref="I1:J1"/>
    </sheetView>
  </sheetViews>
  <sheetFormatPr defaultRowHeight="12.75" x14ac:dyDescent="0.2"/>
  <cols>
    <col min="1" max="1" width="4.7109375" style="11" bestFit="1" customWidth="1"/>
    <col min="2" max="2" width="25.7109375" style="3" customWidth="1"/>
    <col min="3" max="3" width="31" style="3" customWidth="1"/>
    <col min="4" max="4" width="17.85546875" style="3" customWidth="1"/>
    <col min="5" max="5" width="12.42578125" style="3" customWidth="1"/>
    <col min="6" max="6" width="15.85546875" style="3" customWidth="1"/>
    <col min="7" max="7" width="15" style="4" customWidth="1"/>
    <col min="8" max="8" width="19.85546875" style="3" customWidth="1"/>
    <col min="9" max="9" width="10.42578125" style="3" customWidth="1"/>
    <col min="10" max="10" width="22" style="3" customWidth="1"/>
    <col min="11" max="16384" width="9.140625" style="3"/>
  </cols>
  <sheetData>
    <row r="1" spans="1:11" ht="38.25" customHeight="1" x14ac:dyDescent="0.2">
      <c r="A1" s="28"/>
      <c r="B1" s="28"/>
      <c r="I1" s="33" t="s">
        <v>38</v>
      </c>
      <c r="J1" s="29"/>
    </row>
    <row r="2" spans="1:11" ht="36.75" customHeight="1" x14ac:dyDescent="0.2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s="5" customFormat="1" ht="51" x14ac:dyDescent="0.2">
      <c r="A3" s="18" t="s">
        <v>0</v>
      </c>
      <c r="B3" s="18" t="s">
        <v>1</v>
      </c>
      <c r="C3" s="18" t="s">
        <v>14</v>
      </c>
      <c r="D3" s="18" t="s">
        <v>15</v>
      </c>
      <c r="E3" s="18" t="s">
        <v>21</v>
      </c>
      <c r="F3" s="18" t="s">
        <v>16</v>
      </c>
      <c r="G3" s="19" t="s">
        <v>2</v>
      </c>
      <c r="H3" s="18" t="s">
        <v>24</v>
      </c>
      <c r="I3" s="20" t="s">
        <v>22</v>
      </c>
      <c r="J3" s="18" t="s">
        <v>23</v>
      </c>
    </row>
    <row r="4" spans="1:11" s="5" customFormat="1" x14ac:dyDescent="0.2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8">
        <v>7</v>
      </c>
      <c r="H4" s="18">
        <v>8</v>
      </c>
      <c r="I4" s="20">
        <v>9</v>
      </c>
      <c r="J4" s="18">
        <v>10</v>
      </c>
    </row>
    <row r="5" spans="1:11" ht="51" x14ac:dyDescent="0.2">
      <c r="A5" s="21">
        <v>1</v>
      </c>
      <c r="B5" s="22" t="s">
        <v>30</v>
      </c>
      <c r="C5" s="23" t="s">
        <v>13</v>
      </c>
      <c r="D5" s="2"/>
      <c r="E5" s="23" t="s">
        <v>17</v>
      </c>
      <c r="F5" s="24">
        <v>20</v>
      </c>
      <c r="G5" s="15"/>
      <c r="H5" s="7">
        <f t="shared" ref="H5:H16" si="0">F5*G5</f>
        <v>0</v>
      </c>
      <c r="I5" s="8"/>
      <c r="J5" s="7">
        <f t="shared" ref="J5:J16" si="1">(H5*I5)+H5</f>
        <v>0</v>
      </c>
    </row>
    <row r="6" spans="1:11" ht="45.75" customHeight="1" x14ac:dyDescent="0.2">
      <c r="A6" s="21">
        <v>2</v>
      </c>
      <c r="B6" s="22" t="s">
        <v>34</v>
      </c>
      <c r="C6" s="23" t="s">
        <v>11</v>
      </c>
      <c r="D6" s="1"/>
      <c r="E6" s="21" t="s">
        <v>8</v>
      </c>
      <c r="F6" s="24">
        <v>48</v>
      </c>
      <c r="G6" s="14"/>
      <c r="H6" s="7">
        <f t="shared" si="0"/>
        <v>0</v>
      </c>
      <c r="I6" s="8"/>
      <c r="J6" s="7">
        <f t="shared" si="1"/>
        <v>0</v>
      </c>
    </row>
    <row r="7" spans="1:11" ht="18" customHeight="1" x14ac:dyDescent="0.2">
      <c r="A7" s="21">
        <v>3</v>
      </c>
      <c r="B7" s="22" t="s">
        <v>28</v>
      </c>
      <c r="C7" s="23" t="s">
        <v>11</v>
      </c>
      <c r="D7" s="2"/>
      <c r="E7" s="23" t="s">
        <v>17</v>
      </c>
      <c r="F7" s="24">
        <v>12</v>
      </c>
      <c r="G7" s="15"/>
      <c r="H7" s="12">
        <f t="shared" si="0"/>
        <v>0</v>
      </c>
      <c r="I7" s="13"/>
      <c r="J7" s="12">
        <f t="shared" si="1"/>
        <v>0</v>
      </c>
    </row>
    <row r="8" spans="1:11" ht="18" customHeight="1" x14ac:dyDescent="0.2">
      <c r="A8" s="21">
        <v>4</v>
      </c>
      <c r="B8" s="22" t="s">
        <v>29</v>
      </c>
      <c r="C8" s="23" t="s">
        <v>11</v>
      </c>
      <c r="D8" s="2"/>
      <c r="E8" s="23" t="s">
        <v>9</v>
      </c>
      <c r="F8" s="24">
        <v>24</v>
      </c>
      <c r="G8" s="15"/>
      <c r="H8" s="12">
        <f t="shared" si="0"/>
        <v>0</v>
      </c>
      <c r="I8" s="13"/>
      <c r="J8" s="12">
        <f t="shared" si="1"/>
        <v>0</v>
      </c>
    </row>
    <row r="9" spans="1:11" ht="33" customHeight="1" x14ac:dyDescent="0.2">
      <c r="A9" s="21">
        <v>5</v>
      </c>
      <c r="B9" s="22" t="s">
        <v>33</v>
      </c>
      <c r="C9" s="23" t="s">
        <v>31</v>
      </c>
      <c r="D9" s="2"/>
      <c r="E9" s="21" t="s">
        <v>8</v>
      </c>
      <c r="F9" s="24">
        <v>36</v>
      </c>
      <c r="G9" s="15"/>
      <c r="H9" s="12">
        <f t="shared" si="0"/>
        <v>0</v>
      </c>
      <c r="I9" s="13"/>
      <c r="J9" s="12">
        <f t="shared" si="1"/>
        <v>0</v>
      </c>
    </row>
    <row r="10" spans="1:11" ht="51" x14ac:dyDescent="0.2">
      <c r="A10" s="21">
        <v>6</v>
      </c>
      <c r="B10" s="22" t="s">
        <v>18</v>
      </c>
      <c r="C10" s="23" t="s">
        <v>31</v>
      </c>
      <c r="D10" s="2"/>
      <c r="E10" s="21" t="s">
        <v>3</v>
      </c>
      <c r="F10" s="24">
        <v>56</v>
      </c>
      <c r="G10" s="15"/>
      <c r="H10" s="12">
        <f t="shared" si="0"/>
        <v>0</v>
      </c>
      <c r="I10" s="13"/>
      <c r="J10" s="12">
        <f t="shared" si="1"/>
        <v>0</v>
      </c>
      <c r="K10" s="17"/>
    </row>
    <row r="11" spans="1:11" ht="25.5" x14ac:dyDescent="0.2">
      <c r="A11" s="21">
        <v>7</v>
      </c>
      <c r="B11" s="22" t="s">
        <v>28</v>
      </c>
      <c r="C11" s="23" t="s">
        <v>31</v>
      </c>
      <c r="D11" s="2"/>
      <c r="E11" s="23" t="s">
        <v>17</v>
      </c>
      <c r="F11" s="24">
        <v>12</v>
      </c>
      <c r="G11" s="15"/>
      <c r="H11" s="12">
        <f t="shared" si="0"/>
        <v>0</v>
      </c>
      <c r="I11" s="13"/>
      <c r="J11" s="12">
        <f t="shared" si="1"/>
        <v>0</v>
      </c>
    </row>
    <row r="12" spans="1:11" ht="25.5" x14ac:dyDescent="0.2">
      <c r="A12" s="21">
        <v>8</v>
      </c>
      <c r="B12" s="22" t="s">
        <v>29</v>
      </c>
      <c r="C12" s="23" t="s">
        <v>31</v>
      </c>
      <c r="D12" s="2"/>
      <c r="E12" s="23" t="s">
        <v>9</v>
      </c>
      <c r="F12" s="24">
        <v>24</v>
      </c>
      <c r="G12" s="15"/>
      <c r="H12" s="12">
        <f>F12*G12</f>
        <v>0</v>
      </c>
      <c r="I12" s="13"/>
      <c r="J12" s="12">
        <f>(H12*I12)+H12</f>
        <v>0</v>
      </c>
    </row>
    <row r="13" spans="1:11" ht="51" x14ac:dyDescent="0.2">
      <c r="A13" s="21">
        <v>9</v>
      </c>
      <c r="B13" s="22" t="s">
        <v>18</v>
      </c>
      <c r="C13" s="23" t="s">
        <v>10</v>
      </c>
      <c r="D13" s="2"/>
      <c r="E13" s="23" t="s">
        <v>32</v>
      </c>
      <c r="F13" s="24">
        <v>72</v>
      </c>
      <c r="G13" s="15"/>
      <c r="H13" s="12">
        <f t="shared" si="0"/>
        <v>0</v>
      </c>
      <c r="I13" s="13"/>
      <c r="J13" s="12">
        <f t="shared" si="1"/>
        <v>0</v>
      </c>
    </row>
    <row r="14" spans="1:11" ht="44.25" customHeight="1" x14ac:dyDescent="0.2">
      <c r="A14" s="21">
        <v>10</v>
      </c>
      <c r="B14" s="22" t="s">
        <v>12</v>
      </c>
      <c r="C14" s="23" t="s">
        <v>19</v>
      </c>
      <c r="D14" s="1"/>
      <c r="E14" s="21" t="s">
        <v>5</v>
      </c>
      <c r="F14" s="24">
        <v>24</v>
      </c>
      <c r="G14" s="14"/>
      <c r="H14" s="7">
        <f t="shared" si="0"/>
        <v>0</v>
      </c>
      <c r="I14" s="8"/>
      <c r="J14" s="7">
        <f t="shared" si="1"/>
        <v>0</v>
      </c>
    </row>
    <row r="15" spans="1:11" ht="43.5" customHeight="1" x14ac:dyDescent="0.2">
      <c r="A15" s="21">
        <v>11</v>
      </c>
      <c r="B15" s="22" t="s">
        <v>12</v>
      </c>
      <c r="C15" s="23" t="s">
        <v>13</v>
      </c>
      <c r="D15" s="1"/>
      <c r="E15" s="21" t="s">
        <v>6</v>
      </c>
      <c r="F15" s="24">
        <v>12</v>
      </c>
      <c r="G15" s="14"/>
      <c r="H15" s="7">
        <f t="shared" si="0"/>
        <v>0</v>
      </c>
      <c r="I15" s="8"/>
      <c r="J15" s="7">
        <f t="shared" si="1"/>
        <v>0</v>
      </c>
    </row>
    <row r="16" spans="1:11" ht="30" customHeight="1" x14ac:dyDescent="0.2">
      <c r="A16" s="21">
        <v>12</v>
      </c>
      <c r="B16" s="25" t="s">
        <v>36</v>
      </c>
      <c r="C16" s="21" t="s">
        <v>4</v>
      </c>
      <c r="D16" s="6"/>
      <c r="E16" s="21" t="s">
        <v>7</v>
      </c>
      <c r="F16" s="24">
        <v>2</v>
      </c>
      <c r="G16" s="14"/>
      <c r="H16" s="7">
        <f t="shared" si="0"/>
        <v>0</v>
      </c>
      <c r="I16" s="8"/>
      <c r="J16" s="7">
        <f t="shared" si="1"/>
        <v>0</v>
      </c>
    </row>
    <row r="17" spans="1:10" s="5" customFormat="1" ht="21" customHeight="1" x14ac:dyDescent="0.2">
      <c r="A17" s="30" t="s">
        <v>35</v>
      </c>
      <c r="B17" s="31"/>
      <c r="C17" s="31"/>
      <c r="D17" s="31"/>
      <c r="E17" s="31"/>
      <c r="F17" s="31"/>
      <c r="G17" s="32"/>
      <c r="H17" s="10">
        <f>SUM(H5:H16)</f>
        <v>0</v>
      </c>
      <c r="I17" s="9"/>
      <c r="J17" s="16">
        <f>SUM(J5:J16)</f>
        <v>0</v>
      </c>
    </row>
    <row r="18" spans="1:10" x14ac:dyDescent="0.2">
      <c r="J18" s="3" t="s">
        <v>20</v>
      </c>
    </row>
    <row r="20" spans="1:10" x14ac:dyDescent="0.2">
      <c r="A20" s="26" t="s">
        <v>26</v>
      </c>
      <c r="B20" s="26"/>
      <c r="C20" s="26"/>
    </row>
    <row r="22" spans="1:10" x14ac:dyDescent="0.2">
      <c r="H22" s="26" t="s">
        <v>25</v>
      </c>
      <c r="I22" s="26"/>
      <c r="J22" s="26"/>
    </row>
    <row r="23" spans="1:10" x14ac:dyDescent="0.2">
      <c r="H23" s="26" t="s">
        <v>27</v>
      </c>
      <c r="I23" s="26"/>
      <c r="J23" s="26"/>
    </row>
  </sheetData>
  <mergeCells count="7">
    <mergeCell ref="H23:J23"/>
    <mergeCell ref="A20:C20"/>
    <mergeCell ref="A2:J2"/>
    <mergeCell ref="A1:B1"/>
    <mergeCell ref="I1:J1"/>
    <mergeCell ref="A17:G17"/>
    <mergeCell ref="H22:J22"/>
  </mergeCells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Krzysztof Antczak</cp:lastModifiedBy>
  <cp:lastPrinted>2022-11-10T12:54:24Z</cp:lastPrinted>
  <dcterms:created xsi:type="dcterms:W3CDTF">2016-10-20T09:24:02Z</dcterms:created>
  <dcterms:modified xsi:type="dcterms:W3CDTF">2022-11-30T07:08:41Z</dcterms:modified>
</cp:coreProperties>
</file>