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załączniki na 2024 2 ogłoszenie\"/>
    </mc:Choice>
  </mc:AlternateContent>
  <xr:revisionPtr revIDLastSave="0" documentId="13_ncr:1_{9212E5B9-5C12-4AB4-AFD4-379B4E2643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J14" i="1" s="1"/>
  <c r="H13" i="1"/>
  <c r="J13" i="1" s="1"/>
  <c r="J12" i="1"/>
  <c r="H12" i="1"/>
  <c r="H11" i="1"/>
  <c r="J11" i="1" s="1"/>
  <c r="H10" i="1"/>
  <c r="J10" i="1" s="1"/>
  <c r="H9" i="1"/>
  <c r="J9" i="1" s="1"/>
  <c r="H8" i="1"/>
  <c r="J8" i="1" s="1"/>
  <c r="H7" i="1"/>
  <c r="J7" i="1" s="1"/>
  <c r="J6" i="1"/>
  <c r="H6" i="1"/>
  <c r="H5" i="1"/>
  <c r="H16" i="1" s="1"/>
  <c r="J5" i="1" l="1"/>
  <c r="J16" i="1" s="1"/>
  <c r="J15" i="1"/>
</calcChain>
</file>

<file path=xl/sharedStrings.xml><?xml version="1.0" encoding="utf-8"?>
<sst xmlns="http://schemas.openxmlformats.org/spreadsheetml/2006/main" count="46" uniqueCount="33">
  <si>
    <t xml:space="preserve">Załącznik nr 3 </t>
  </si>
  <si>
    <t>Lp.</t>
  </si>
  <si>
    <t>Adres wykonania usługi</t>
  </si>
  <si>
    <t>Nazwa odpadu</t>
  </si>
  <si>
    <t>Kod odpadu</t>
  </si>
  <si>
    <t>Rodzaj pojemnika</t>
  </si>
  <si>
    <t>Ilość pojemników w czasie trwania umowy</t>
  </si>
  <si>
    <t>Cena jednostkowa netto za 1 wywóz</t>
  </si>
  <si>
    <t>VAT 
[%]</t>
  </si>
  <si>
    <t>Wartość brutto [zł]</t>
  </si>
  <si>
    <t>ul Rybickiego 16
ul. Rybickiego 15/17
ul. Kościuszki 2
Dąbrowice 10</t>
  </si>
  <si>
    <t>Opakowania ze szkła</t>
  </si>
  <si>
    <t>120 l</t>
  </si>
  <si>
    <t>ul. Rybickiego 16
ul. Rybickiego 15/17
ul. Pomologiczna 18
ul. Pomologiczna 13
ul. Konstytucji 3 Maja 1/3
ul. Kościuszki 2</t>
  </si>
  <si>
    <t>Zmieszane odpady opakowaniowe</t>
  </si>
  <si>
    <t>1100 l</t>
  </si>
  <si>
    <t>Dąbrowice 9</t>
  </si>
  <si>
    <t>Wartość netto
 [zł]</t>
  </si>
  <si>
    <t>ul.Rybickiego 16
ul. Kościuszki 2</t>
  </si>
  <si>
    <t>Niesegregowane, zmieszane odpady komunalne</t>
  </si>
  <si>
    <t>Kp-7</t>
  </si>
  <si>
    <t>ul. Rybickiego 15/17
ul. Pomologiczna 18 
ul. Pomologiczna 13 
ul. Konstytucji 3 Maja 1/3</t>
  </si>
  <si>
    <t>Opakowania z papieru i tektury</t>
  </si>
  <si>
    <t>1100l</t>
  </si>
  <si>
    <t>ul. Rybickiego 16
ul. Rybickiego 15/17
ul. Pomologiczna 18 
ul. Pomologiczna 13 
ul. Konstytucji 3 Maja 1/3
ul. Kościuszki 2</t>
  </si>
  <si>
    <t>ul. Pomologiczna 18 
ul. Pomologiczna 13 
ul. Konstytucji 3 Maja 1/3</t>
  </si>
  <si>
    <t>Dąbrowice 10</t>
  </si>
  <si>
    <t>240 l</t>
  </si>
  <si>
    <t>lokalizacje 
Zamawiającego</t>
  </si>
  <si>
    <t>Odpady wielkogabarytowe</t>
  </si>
  <si>
    <t>Łączna wartość zamówienia</t>
  </si>
  <si>
    <r>
      <t>5m</t>
    </r>
    <r>
      <rPr>
        <vertAlign val="superscript"/>
        <sz val="10"/>
        <rFont val="Calibri"/>
        <family val="2"/>
        <charset val="238"/>
      </rPr>
      <t>3</t>
    </r>
  </si>
  <si>
    <t>Formularz cenowy 37/REG/2023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</si>
</sst>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vertAlign val="superscript"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NumberFormat="1" applyFont="1" applyFill="1" applyBorder="1" applyAlignment="1" applyProtection="1">
      <alignment vertical="top" wrapText="1"/>
    </xf>
    <xf numFmtId="2" fontId="3" fillId="0" borderId="0" xfId="0" applyNumberFormat="1" applyFont="1" applyFill="1" applyBorder="1" applyAlignment="1" applyProtection="1">
      <alignment vertical="top" wrapText="1"/>
    </xf>
    <xf numFmtId="0" fontId="1" fillId="0" borderId="0" xfId="0" applyFont="1"/>
    <xf numFmtId="0" fontId="6" fillId="3" borderId="1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10" workbookViewId="0">
      <selection activeCell="G23" sqref="G23"/>
    </sheetView>
  </sheetViews>
  <sheetFormatPr defaultRowHeight="15" x14ac:dyDescent="0.25"/>
  <cols>
    <col min="1" max="1" width="5.140625" style="3" customWidth="1"/>
    <col min="2" max="2" width="25.28515625" style="3" customWidth="1"/>
    <col min="3" max="3" width="22.28515625" style="3" customWidth="1"/>
    <col min="4" max="4" width="17.42578125" style="3" customWidth="1"/>
    <col min="5" max="5" width="12" style="3" customWidth="1"/>
    <col min="6" max="7" width="15.140625" style="3" customWidth="1"/>
    <col min="8" max="8" width="13.5703125" style="3" customWidth="1"/>
    <col min="9" max="9" width="7.28515625" style="3" customWidth="1"/>
    <col min="10" max="10" width="13.42578125" style="3" customWidth="1"/>
    <col min="11" max="16384" width="9.140625" style="3"/>
  </cols>
  <sheetData>
    <row r="1" spans="1:10" ht="15.75" x14ac:dyDescent="0.25">
      <c r="A1" s="22"/>
      <c r="B1" s="22"/>
      <c r="C1" s="1"/>
      <c r="D1" s="1"/>
      <c r="E1" s="1"/>
      <c r="F1" s="1"/>
      <c r="G1" s="2"/>
      <c r="H1" s="1"/>
      <c r="I1" s="23" t="s">
        <v>0</v>
      </c>
      <c r="J1" s="23"/>
    </row>
    <row r="2" spans="1:10" ht="18.75" x14ac:dyDescent="0.2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38.2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17</v>
      </c>
      <c r="I3" s="6" t="s">
        <v>8</v>
      </c>
      <c r="J3" s="4" t="s">
        <v>9</v>
      </c>
    </row>
    <row r="4" spans="1:10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6">
        <v>9</v>
      </c>
      <c r="J4" s="4">
        <v>10</v>
      </c>
    </row>
    <row r="5" spans="1:10" ht="51" x14ac:dyDescent="0.25">
      <c r="A5" s="7">
        <v>1</v>
      </c>
      <c r="B5" s="8" t="s">
        <v>10</v>
      </c>
      <c r="C5" s="9" t="s">
        <v>11</v>
      </c>
      <c r="D5" s="10"/>
      <c r="E5" s="7" t="s">
        <v>12</v>
      </c>
      <c r="F5" s="9">
        <v>20</v>
      </c>
      <c r="G5" s="11"/>
      <c r="H5" s="12">
        <f t="shared" ref="H5:H9" si="0">F5*G5</f>
        <v>0</v>
      </c>
      <c r="I5" s="13"/>
      <c r="J5" s="12">
        <f t="shared" ref="J5:J9" si="1">(H5*I5)+H5</f>
        <v>0</v>
      </c>
    </row>
    <row r="6" spans="1:10" ht="76.5" x14ac:dyDescent="0.25">
      <c r="A6" s="7">
        <v>2</v>
      </c>
      <c r="B6" s="8" t="s">
        <v>13</v>
      </c>
      <c r="C6" s="9" t="s">
        <v>14</v>
      </c>
      <c r="D6" s="14"/>
      <c r="E6" s="7" t="s">
        <v>15</v>
      </c>
      <c r="F6" s="9">
        <v>114</v>
      </c>
      <c r="G6" s="15"/>
      <c r="H6" s="12">
        <f t="shared" si="0"/>
        <v>0</v>
      </c>
      <c r="I6" s="13"/>
      <c r="J6" s="12">
        <f t="shared" si="1"/>
        <v>0</v>
      </c>
    </row>
    <row r="7" spans="1:10" ht="38.25" x14ac:dyDescent="0.25">
      <c r="A7" s="7">
        <v>3</v>
      </c>
      <c r="B7" s="8" t="s">
        <v>18</v>
      </c>
      <c r="C7" s="9" t="s">
        <v>19</v>
      </c>
      <c r="D7" s="10"/>
      <c r="E7" s="7" t="s">
        <v>15</v>
      </c>
      <c r="F7" s="9">
        <v>36</v>
      </c>
      <c r="G7" s="11"/>
      <c r="H7" s="16">
        <f t="shared" si="0"/>
        <v>0</v>
      </c>
      <c r="I7" s="17"/>
      <c r="J7" s="16">
        <f t="shared" si="1"/>
        <v>0</v>
      </c>
    </row>
    <row r="8" spans="1:10" ht="51" x14ac:dyDescent="0.25">
      <c r="A8" s="7">
        <v>4</v>
      </c>
      <c r="B8" s="8" t="s">
        <v>21</v>
      </c>
      <c r="C8" s="9" t="s">
        <v>19</v>
      </c>
      <c r="D8" s="10"/>
      <c r="E8" s="7" t="s">
        <v>20</v>
      </c>
      <c r="F8" s="9">
        <v>63</v>
      </c>
      <c r="G8" s="11"/>
      <c r="H8" s="16">
        <f t="shared" si="0"/>
        <v>0</v>
      </c>
      <c r="I8" s="17"/>
      <c r="J8" s="16">
        <f t="shared" si="1"/>
        <v>0</v>
      </c>
    </row>
    <row r="9" spans="1:10" ht="78.75" customHeight="1" x14ac:dyDescent="0.25">
      <c r="A9" s="7">
        <v>5</v>
      </c>
      <c r="B9" s="8" t="s">
        <v>24</v>
      </c>
      <c r="C9" s="9" t="s">
        <v>22</v>
      </c>
      <c r="D9" s="10"/>
      <c r="E9" s="7" t="s">
        <v>23</v>
      </c>
      <c r="F9" s="9">
        <v>108</v>
      </c>
      <c r="G9" s="11"/>
      <c r="H9" s="16">
        <f t="shared" si="0"/>
        <v>0</v>
      </c>
      <c r="I9" s="17"/>
      <c r="J9" s="16">
        <f t="shared" si="1"/>
        <v>0</v>
      </c>
    </row>
    <row r="10" spans="1:10" ht="38.25" x14ac:dyDescent="0.25">
      <c r="A10" s="7">
        <v>6</v>
      </c>
      <c r="B10" s="8" t="s">
        <v>25</v>
      </c>
      <c r="C10" s="9" t="s">
        <v>11</v>
      </c>
      <c r="D10" s="10"/>
      <c r="E10" s="7" t="s">
        <v>23</v>
      </c>
      <c r="F10" s="9">
        <v>14</v>
      </c>
      <c r="G10" s="11"/>
      <c r="H10" s="16">
        <f t="shared" ref="H10:H12" si="2">F10*G10</f>
        <v>0</v>
      </c>
      <c r="I10" s="17"/>
      <c r="J10" s="16">
        <f t="shared" ref="J10:J12" si="3">(H10*I10)+H10</f>
        <v>0</v>
      </c>
    </row>
    <row r="11" spans="1:10" ht="38.25" x14ac:dyDescent="0.25">
      <c r="A11" s="7">
        <v>7</v>
      </c>
      <c r="B11" s="8" t="s">
        <v>16</v>
      </c>
      <c r="C11" s="9" t="s">
        <v>19</v>
      </c>
      <c r="D11" s="10"/>
      <c r="E11" s="7" t="s">
        <v>12</v>
      </c>
      <c r="F11" s="9">
        <v>12</v>
      </c>
      <c r="G11" s="11"/>
      <c r="H11" s="16">
        <f t="shared" si="2"/>
        <v>0</v>
      </c>
      <c r="I11" s="17"/>
      <c r="J11" s="16">
        <f t="shared" si="3"/>
        <v>0</v>
      </c>
    </row>
    <row r="12" spans="1:10" ht="25.5" x14ac:dyDescent="0.25">
      <c r="A12" s="7">
        <v>8</v>
      </c>
      <c r="B12" s="8" t="s">
        <v>16</v>
      </c>
      <c r="C12" s="9" t="s">
        <v>14</v>
      </c>
      <c r="D12" s="10"/>
      <c r="E12" s="7" t="s">
        <v>12</v>
      </c>
      <c r="F12" s="9">
        <v>12</v>
      </c>
      <c r="G12" s="11"/>
      <c r="H12" s="16">
        <f t="shared" si="2"/>
        <v>0</v>
      </c>
      <c r="I12" s="17"/>
      <c r="J12" s="16">
        <f t="shared" si="3"/>
        <v>0</v>
      </c>
    </row>
    <row r="13" spans="1:10" ht="38.25" x14ac:dyDescent="0.25">
      <c r="A13" s="7">
        <v>9</v>
      </c>
      <c r="B13" s="8" t="s">
        <v>26</v>
      </c>
      <c r="C13" s="9" t="s">
        <v>19</v>
      </c>
      <c r="D13" s="10"/>
      <c r="E13" s="7" t="s">
        <v>27</v>
      </c>
      <c r="F13" s="9">
        <v>24</v>
      </c>
      <c r="G13" s="11"/>
      <c r="H13" s="16">
        <f>F13*G13</f>
        <v>0</v>
      </c>
      <c r="I13" s="17"/>
      <c r="J13" s="16">
        <f>(H13*I13)+H13</f>
        <v>0</v>
      </c>
    </row>
    <row r="14" spans="1:10" ht="25.5" x14ac:dyDescent="0.25">
      <c r="A14" s="7">
        <v>10</v>
      </c>
      <c r="B14" s="8" t="s">
        <v>26</v>
      </c>
      <c r="C14" s="9" t="s">
        <v>14</v>
      </c>
      <c r="D14" s="10"/>
      <c r="E14" s="7" t="s">
        <v>27</v>
      </c>
      <c r="F14" s="9">
        <v>24</v>
      </c>
      <c r="G14" s="11"/>
      <c r="H14" s="16">
        <f t="shared" ref="H14:H15" si="4">F14*G14</f>
        <v>0</v>
      </c>
      <c r="I14" s="17"/>
      <c r="J14" s="16">
        <f t="shared" ref="J14:J15" si="5">(H14*I14)+H14</f>
        <v>0</v>
      </c>
    </row>
    <row r="15" spans="1:10" ht="25.5" x14ac:dyDescent="0.25">
      <c r="A15" s="7">
        <v>11</v>
      </c>
      <c r="B15" s="18" t="s">
        <v>28</v>
      </c>
      <c r="C15" s="9" t="s">
        <v>29</v>
      </c>
      <c r="D15" s="14"/>
      <c r="E15" s="7" t="s">
        <v>31</v>
      </c>
      <c r="F15" s="9">
        <v>2</v>
      </c>
      <c r="G15" s="15"/>
      <c r="H15" s="12">
        <f t="shared" si="4"/>
        <v>0</v>
      </c>
      <c r="I15" s="13"/>
      <c r="J15" s="12">
        <f t="shared" si="5"/>
        <v>0</v>
      </c>
    </row>
    <row r="16" spans="1:10" x14ac:dyDescent="0.25">
      <c r="A16" s="25" t="s">
        <v>30</v>
      </c>
      <c r="B16" s="26"/>
      <c r="C16" s="26"/>
      <c r="D16" s="26"/>
      <c r="E16" s="26"/>
      <c r="F16" s="26"/>
      <c r="G16" s="27"/>
      <c r="H16" s="19">
        <f>SUM(H5:H15)</f>
        <v>0</v>
      </c>
      <c r="I16" s="20"/>
      <c r="J16" s="21">
        <f>SUM(J5:J15)</f>
        <v>0</v>
      </c>
    </row>
  </sheetData>
  <mergeCells count="4">
    <mergeCell ref="A1:B1"/>
    <mergeCell ref="I1:J1"/>
    <mergeCell ref="A2:J2"/>
    <mergeCell ref="A16:G16"/>
  </mergeCells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2023-11-22T11:47:33Z</cp:lastPrinted>
  <dcterms:created xsi:type="dcterms:W3CDTF">2015-06-05T18:19:34Z</dcterms:created>
  <dcterms:modified xsi:type="dcterms:W3CDTF">2023-12-12T10:43:41Z</dcterms:modified>
</cp:coreProperties>
</file>